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<sst xmlns="http://schemas.openxmlformats.org/spreadsheetml/2006/main" count="193" uniqueCount="27">
  <si>
    <t xml:space="preserve">                                    Main Summary (Project-wise)             </t>
  </si>
  <si>
    <t xml:space="preserve">Detail of works </t>
  </si>
  <si>
    <t>Sr No.</t>
  </si>
  <si>
    <t>Description</t>
  </si>
  <si>
    <t xml:space="preserve">No. of Works </t>
  </si>
  <si>
    <t>Amended E/Cost Vetted by CE</t>
  </si>
  <si>
    <t xml:space="preserve">E/Cost </t>
  </si>
  <si>
    <t xml:space="preserve">Amended E/Cost </t>
  </si>
  <si>
    <t>Financial Progress (Lacs)</t>
  </si>
  <si>
    <t>Started</t>
  </si>
  <si>
    <t>Not Started</t>
  </si>
  <si>
    <t>Completed</t>
  </si>
  <si>
    <t>NCAP-I</t>
  </si>
  <si>
    <t>NCAP-II</t>
  </si>
  <si>
    <t>SWM-I</t>
  </si>
  <si>
    <t>SWM-II</t>
  </si>
  <si>
    <t xml:space="preserve">Total </t>
  </si>
  <si>
    <t xml:space="preserve">Work order Issued </t>
  </si>
  <si>
    <t xml:space="preserve">Tender Invited </t>
  </si>
  <si>
    <t>_</t>
  </si>
  <si>
    <t xml:space="preserve">Tender Re invited </t>
  </si>
  <si>
    <t>Pending with CE</t>
  </si>
  <si>
    <t>Pending with F&amp;CC</t>
  </si>
  <si>
    <t xml:space="preserve">Evaluation of Technical Bid under Process </t>
  </si>
  <si>
    <t>Financial Bid Opened</t>
  </si>
  <si>
    <t>Case under Process</t>
  </si>
  <si>
    <t>Total</t>
  </si>
</sst>
</file>

<file path=xl/styles.xml><?xml version="1.0" encoding="utf-8"?>
<styleSheet xmlns="http://schemas.openxmlformats.org/spreadsheetml/2006/main">
  <numFmts count="5">
    <numFmt numFmtId="176" formatCode="0.0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_ &quot;₹&quot;* #,##0.00_ ;_ &quot;₹&quot;* \-#,##0.00_ ;_ &quot;₹&quot;* &quot;-&quot;??_ ;_ @_ "/>
  </numFmts>
  <fonts count="25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8"/>
      <color theme="1"/>
      <name val="Arial"/>
      <charset val="134"/>
    </font>
    <font>
      <b/>
      <sz val="12"/>
      <name val="Calibri"/>
      <charset val="134"/>
      <scheme val="minor"/>
    </font>
    <font>
      <sz val="12"/>
      <name val="Times New Roman"/>
      <charset val="134"/>
    </font>
    <font>
      <b/>
      <sz val="12"/>
      <color theme="1"/>
      <name val="Arial"/>
      <charset val="13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12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6" borderId="5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2" fontId="3" fillId="6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2" fontId="5" fillId="6" borderId="1" xfId="0" applyNumberFormat="1" applyFont="1" applyFill="1" applyBorder="1" applyAlignment="1">
      <alignment horizontal="center" vertical="top"/>
    </xf>
    <xf numFmtId="176" fontId="5" fillId="6" borderId="1" xfId="0" applyNumberFormat="1" applyFont="1" applyFill="1" applyBorder="1" applyAlignment="1">
      <alignment horizontal="center" vertical="top"/>
    </xf>
    <xf numFmtId="1" fontId="5" fillId="6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1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top" wrapText="1"/>
    </xf>
    <xf numFmtId="1" fontId="3" fillId="5" borderId="1" xfId="0" applyNumberFormat="1" applyFont="1" applyFill="1" applyBorder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bsite%20Stuff\NCAP\Clubbing%20Summary%20LATE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mry NCAP-I"/>
      <sheetName val="Smry NCAP I"/>
      <sheetName val="SMry NCAP-II"/>
      <sheetName val="SMRY NCAPII"/>
      <sheetName val="Smry SWM-I"/>
      <sheetName val="Smry SWM_II"/>
      <sheetName val="Smry SWMII"/>
      <sheetName val="Main Summary-1"/>
      <sheetName val="Main Summry"/>
      <sheetName val="Sheet2"/>
      <sheetName val="Cons Smry NCAP-I"/>
      <sheetName val="Const Smry NCAP-II"/>
      <sheetName val="Const SWM-I"/>
      <sheetName val="Const SWM-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I2" t="str">
            <v>08.02.2022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3"/>
  <sheetViews>
    <sheetView tabSelected="1" zoomScale="50" zoomScaleNormal="50" workbookViewId="0">
      <selection activeCell="A2" sqref="A2"/>
    </sheetView>
  </sheetViews>
  <sheetFormatPr defaultColWidth="9.81818181818182" defaultRowHeight="15.5"/>
  <cols>
    <col min="1" max="1" width="7" style="2" customWidth="1"/>
    <col min="2" max="2" width="38" style="1" customWidth="1"/>
    <col min="3" max="3" width="7.90909090909091" style="1" customWidth="1"/>
    <col min="4" max="4" width="7.54545454545455" style="1" customWidth="1"/>
    <col min="5" max="5" width="6.72727272727273" style="1" customWidth="1"/>
    <col min="6" max="6" width="7.27272727272727" style="1" customWidth="1"/>
    <col min="7" max="7" width="6.63636363636364" style="1" customWidth="1"/>
    <col min="8" max="9" width="2.63636363636364" style="1" hidden="1" customWidth="1"/>
    <col min="10" max="11" width="1.72727272727273" style="1" hidden="1" customWidth="1"/>
    <col min="12" max="13" width="2.63636363636364" style="1" hidden="1" customWidth="1"/>
    <col min="14" max="16" width="8.63636363636364" style="1" customWidth="1"/>
    <col min="17" max="17" width="9.18181818181818" style="1" customWidth="1"/>
    <col min="18" max="18" width="9.72727272727273" style="1" customWidth="1"/>
    <col min="19" max="22" width="8.63636363636364" style="1" customWidth="1"/>
    <col min="23" max="23" width="12.8181818181818" style="1" customWidth="1"/>
    <col min="24" max="24" width="7.90909090909091" style="1" customWidth="1"/>
    <col min="25" max="25" width="8.27272727272727" style="1" customWidth="1"/>
    <col min="26" max="27" width="7.54545454545455" style="1" customWidth="1"/>
    <col min="28" max="28" width="9.45454545454546" style="1" customWidth="1"/>
    <col min="29" max="29" width="7" style="1" customWidth="1"/>
    <col min="30" max="30" width="7.54545454545455" style="1" customWidth="1"/>
    <col min="31" max="31" width="6.72727272727273" style="1" customWidth="1"/>
    <col min="32" max="32" width="7.27272727272727" style="1" customWidth="1"/>
    <col min="33" max="33" width="6.63636363636364" style="1" customWidth="1"/>
    <col min="34" max="34" width="7" style="1" customWidth="1"/>
    <col min="35" max="35" width="7.54545454545455" style="1" customWidth="1"/>
    <col min="36" max="36" width="6.72727272727273" style="1" customWidth="1"/>
    <col min="37" max="37" width="7.27272727272727" style="1" customWidth="1"/>
    <col min="38" max="38" width="6.63636363636364" style="1" customWidth="1"/>
    <col min="39" max="39" width="7" style="1" customWidth="1"/>
    <col min="40" max="40" width="7.54545454545455" style="1" customWidth="1"/>
    <col min="41" max="41" width="6.72727272727273" style="1" customWidth="1"/>
    <col min="42" max="42" width="7.27272727272727" style="1" customWidth="1"/>
    <col min="43" max="43" width="6.63636363636364" style="1" customWidth="1"/>
    <col min="44" max="16384" width="9.81818181818182" style="1"/>
  </cols>
  <sheetData>
    <row r="1" s="1" customFormat="1" ht="57" customHeight="1" spans="1:4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="1" customFormat="1" ht="27.6" customHeight="1" spans="1:43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3" t="str">
        <f>'[1]Main Summary-1'!I2</f>
        <v>08.02.2022</v>
      </c>
      <c r="AC2" s="32" t="s">
        <v>1</v>
      </c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</row>
    <row r="3" s="1" customFormat="1" ht="39" customHeight="1" spans="1:43">
      <c r="A3" s="4" t="s">
        <v>2</v>
      </c>
      <c r="B3" s="5" t="s">
        <v>3</v>
      </c>
      <c r="C3" s="6" t="s">
        <v>4</v>
      </c>
      <c r="D3" s="6"/>
      <c r="E3" s="6"/>
      <c r="F3" s="6"/>
      <c r="G3" s="7"/>
      <c r="H3" s="8" t="s">
        <v>5</v>
      </c>
      <c r="I3" s="19"/>
      <c r="J3" s="19"/>
      <c r="K3" s="19"/>
      <c r="L3" s="19"/>
      <c r="M3" s="19"/>
      <c r="N3" s="6" t="s">
        <v>6</v>
      </c>
      <c r="O3" s="6"/>
      <c r="P3" s="6"/>
      <c r="Q3" s="6"/>
      <c r="R3" s="7"/>
      <c r="S3" s="6" t="s">
        <v>7</v>
      </c>
      <c r="T3" s="6"/>
      <c r="U3" s="6"/>
      <c r="V3" s="6"/>
      <c r="W3" s="7"/>
      <c r="X3" s="24" t="s">
        <v>8</v>
      </c>
      <c r="Y3" s="33"/>
      <c r="Z3" s="33"/>
      <c r="AA3" s="33"/>
      <c r="AB3" s="33"/>
      <c r="AC3" s="34" t="s">
        <v>9</v>
      </c>
      <c r="AD3" s="34"/>
      <c r="AE3" s="34"/>
      <c r="AF3" s="34"/>
      <c r="AG3" s="34"/>
      <c r="AH3" s="34" t="s">
        <v>10</v>
      </c>
      <c r="AI3" s="34"/>
      <c r="AJ3" s="34"/>
      <c r="AK3" s="34"/>
      <c r="AL3" s="34"/>
      <c r="AM3" s="34" t="s">
        <v>11</v>
      </c>
      <c r="AN3" s="34"/>
      <c r="AO3" s="34"/>
      <c r="AP3" s="34"/>
      <c r="AQ3" s="34"/>
    </row>
    <row r="4" s="1" customFormat="1" ht="46.8" customHeight="1" spans="1:43">
      <c r="A4" s="4"/>
      <c r="B4" s="5"/>
      <c r="C4" s="9" t="s">
        <v>12</v>
      </c>
      <c r="D4" s="10" t="s">
        <v>13</v>
      </c>
      <c r="E4" s="10" t="s">
        <v>14</v>
      </c>
      <c r="F4" s="10" t="s">
        <v>15</v>
      </c>
      <c r="G4" s="9" t="s">
        <v>16</v>
      </c>
      <c r="H4" s="9"/>
      <c r="I4" s="9"/>
      <c r="J4" s="9"/>
      <c r="K4" s="9"/>
      <c r="L4" s="10"/>
      <c r="M4" s="10"/>
      <c r="N4" s="9" t="s">
        <v>12</v>
      </c>
      <c r="O4" s="10" t="s">
        <v>13</v>
      </c>
      <c r="P4" s="10" t="s">
        <v>14</v>
      </c>
      <c r="Q4" s="10" t="s">
        <v>15</v>
      </c>
      <c r="R4" s="9" t="s">
        <v>16</v>
      </c>
      <c r="S4" s="9" t="s">
        <v>12</v>
      </c>
      <c r="T4" s="10" t="s">
        <v>13</v>
      </c>
      <c r="U4" s="10" t="s">
        <v>14</v>
      </c>
      <c r="V4" s="10" t="s">
        <v>15</v>
      </c>
      <c r="W4" s="9" t="s">
        <v>16</v>
      </c>
      <c r="X4" s="9" t="s">
        <v>12</v>
      </c>
      <c r="Y4" s="10" t="s">
        <v>13</v>
      </c>
      <c r="Z4" s="10" t="s">
        <v>14</v>
      </c>
      <c r="AA4" s="10" t="s">
        <v>15</v>
      </c>
      <c r="AB4" s="9" t="s">
        <v>16</v>
      </c>
      <c r="AC4" s="10" t="s">
        <v>12</v>
      </c>
      <c r="AD4" s="10" t="s">
        <v>13</v>
      </c>
      <c r="AE4" s="10" t="s">
        <v>14</v>
      </c>
      <c r="AF4" s="10" t="s">
        <v>15</v>
      </c>
      <c r="AG4" s="42" t="s">
        <v>16</v>
      </c>
      <c r="AH4" s="10" t="s">
        <v>12</v>
      </c>
      <c r="AI4" s="10" t="s">
        <v>13</v>
      </c>
      <c r="AJ4" s="10" t="s">
        <v>14</v>
      </c>
      <c r="AK4" s="10" t="s">
        <v>15</v>
      </c>
      <c r="AL4" s="42" t="s">
        <v>16</v>
      </c>
      <c r="AM4" s="10" t="s">
        <v>12</v>
      </c>
      <c r="AN4" s="10" t="s">
        <v>13</v>
      </c>
      <c r="AO4" s="10" t="s">
        <v>14</v>
      </c>
      <c r="AP4" s="10" t="s">
        <v>15</v>
      </c>
      <c r="AQ4" s="42" t="s">
        <v>16</v>
      </c>
    </row>
    <row r="5" s="1" customFormat="1" ht="57" customHeight="1" spans="1:43">
      <c r="A5" s="11">
        <v>1</v>
      </c>
      <c r="B5" s="12" t="s">
        <v>17</v>
      </c>
      <c r="C5" s="13">
        <v>12</v>
      </c>
      <c r="D5" s="13">
        <v>23</v>
      </c>
      <c r="E5" s="13">
        <v>9</v>
      </c>
      <c r="F5" s="13">
        <v>12</v>
      </c>
      <c r="G5" s="14">
        <v>56</v>
      </c>
      <c r="H5" s="15"/>
      <c r="I5" s="15"/>
      <c r="J5" s="15"/>
      <c r="K5" s="15"/>
      <c r="L5" s="15"/>
      <c r="M5" s="15"/>
      <c r="N5" s="20">
        <v>1261.7</v>
      </c>
      <c r="O5" s="21">
        <v>2514.31</v>
      </c>
      <c r="P5" s="21">
        <v>1715.53</v>
      </c>
      <c r="Q5" s="20">
        <v>1890.91</v>
      </c>
      <c r="R5" s="25">
        <v>7382.45</v>
      </c>
      <c r="S5" s="21">
        <v>1324.3</v>
      </c>
      <c r="T5" s="21">
        <v>2563.67</v>
      </c>
      <c r="U5" s="21">
        <v>1208.51</v>
      </c>
      <c r="V5" s="21">
        <v>1802.3</v>
      </c>
      <c r="W5" s="26">
        <v>6898.78</v>
      </c>
      <c r="X5" s="27">
        <v>159.25</v>
      </c>
      <c r="Y5" s="35">
        <v>529.72</v>
      </c>
      <c r="Z5" s="36">
        <v>259.77</v>
      </c>
      <c r="AA5" s="36">
        <v>500.22</v>
      </c>
      <c r="AB5" s="35">
        <v>1448.96</v>
      </c>
      <c r="AC5" s="37">
        <v>10</v>
      </c>
      <c r="AD5" s="37">
        <v>20</v>
      </c>
      <c r="AE5" s="37">
        <v>3</v>
      </c>
      <c r="AF5" s="37">
        <v>9</v>
      </c>
      <c r="AG5" s="43">
        <v>42</v>
      </c>
      <c r="AH5" s="37">
        <v>1</v>
      </c>
      <c r="AI5" s="37">
        <v>1</v>
      </c>
      <c r="AJ5" s="37">
        <v>4</v>
      </c>
      <c r="AK5" s="37">
        <v>2</v>
      </c>
      <c r="AL5" s="43">
        <v>8</v>
      </c>
      <c r="AM5" s="37">
        <v>1</v>
      </c>
      <c r="AN5" s="37">
        <v>2</v>
      </c>
      <c r="AO5" s="37">
        <v>2</v>
      </c>
      <c r="AP5" s="37">
        <v>1</v>
      </c>
      <c r="AQ5" s="43">
        <v>6</v>
      </c>
    </row>
    <row r="6" s="1" customFormat="1" ht="57" hidden="1" customHeight="1" spans="1:43">
      <c r="A6" s="11">
        <v>2</v>
      </c>
      <c r="B6" s="12" t="s">
        <v>18</v>
      </c>
      <c r="C6" s="16" t="s">
        <v>19</v>
      </c>
      <c r="D6" s="16" t="s">
        <v>19</v>
      </c>
      <c r="E6" s="16" t="s">
        <v>19</v>
      </c>
      <c r="F6" s="16" t="s">
        <v>19</v>
      </c>
      <c r="G6" s="14" t="s">
        <v>19</v>
      </c>
      <c r="H6" s="16" t="s">
        <v>19</v>
      </c>
      <c r="I6" s="16" t="s">
        <v>19</v>
      </c>
      <c r="J6" s="16" t="s">
        <v>19</v>
      </c>
      <c r="K6" s="16" t="s">
        <v>19</v>
      </c>
      <c r="L6" s="16" t="s">
        <v>19</v>
      </c>
      <c r="M6" s="16" t="s">
        <v>19</v>
      </c>
      <c r="N6" s="16" t="s">
        <v>19</v>
      </c>
      <c r="O6" s="16" t="s">
        <v>19</v>
      </c>
      <c r="P6" s="16" t="s">
        <v>19</v>
      </c>
      <c r="Q6" s="16" t="s">
        <v>19</v>
      </c>
      <c r="R6" s="14" t="s">
        <v>19</v>
      </c>
      <c r="S6" s="16" t="s">
        <v>19</v>
      </c>
      <c r="T6" s="16" t="s">
        <v>19</v>
      </c>
      <c r="U6" s="16" t="s">
        <v>19</v>
      </c>
      <c r="V6" s="16" t="s">
        <v>19</v>
      </c>
      <c r="W6" s="14" t="s">
        <v>19</v>
      </c>
      <c r="X6" s="28"/>
      <c r="Y6" s="38"/>
      <c r="Z6" s="38"/>
      <c r="AA6" s="38"/>
      <c r="AB6" s="38"/>
      <c r="AC6" s="39"/>
      <c r="AD6" s="39"/>
      <c r="AE6" s="39"/>
      <c r="AF6" s="39"/>
      <c r="AG6" s="43"/>
      <c r="AH6" s="39"/>
      <c r="AI6" s="39"/>
      <c r="AJ6" s="39"/>
      <c r="AK6" s="39"/>
      <c r="AL6" s="43"/>
      <c r="AM6" s="39"/>
      <c r="AN6" s="39"/>
      <c r="AO6" s="39"/>
      <c r="AP6" s="39"/>
      <c r="AQ6" s="43"/>
    </row>
    <row r="7" s="1" customFormat="1" ht="57" customHeight="1" spans="1:43">
      <c r="A7" s="11">
        <v>2</v>
      </c>
      <c r="B7" s="12" t="s">
        <v>20</v>
      </c>
      <c r="C7" s="16" t="s">
        <v>19</v>
      </c>
      <c r="D7" s="13">
        <v>1</v>
      </c>
      <c r="E7" s="16" t="s">
        <v>19</v>
      </c>
      <c r="F7" s="16" t="s">
        <v>19</v>
      </c>
      <c r="G7" s="14">
        <v>1</v>
      </c>
      <c r="H7" s="16" t="s">
        <v>19</v>
      </c>
      <c r="I7" s="15" t="s">
        <v>19</v>
      </c>
      <c r="J7" s="16" t="s">
        <v>19</v>
      </c>
      <c r="K7" s="16" t="s">
        <v>19</v>
      </c>
      <c r="L7" s="16">
        <v>0</v>
      </c>
      <c r="M7" s="16" t="s">
        <v>19</v>
      </c>
      <c r="N7" s="15" t="s">
        <v>19</v>
      </c>
      <c r="O7" s="21">
        <v>400</v>
      </c>
      <c r="P7" s="22" t="s">
        <v>19</v>
      </c>
      <c r="Q7" s="15" t="s">
        <v>19</v>
      </c>
      <c r="R7" s="29">
        <v>400</v>
      </c>
      <c r="S7" s="22" t="s">
        <v>19</v>
      </c>
      <c r="T7" s="21">
        <v>407.93</v>
      </c>
      <c r="U7" s="22" t="s">
        <v>19</v>
      </c>
      <c r="V7" s="22" t="s">
        <v>19</v>
      </c>
      <c r="W7" s="26">
        <v>407.93</v>
      </c>
      <c r="X7" s="30" t="s">
        <v>19</v>
      </c>
      <c r="Y7" s="30" t="s">
        <v>19</v>
      </c>
      <c r="Z7" s="30" t="s">
        <v>19</v>
      </c>
      <c r="AA7" s="30" t="s">
        <v>19</v>
      </c>
      <c r="AB7" s="30" t="s">
        <v>19</v>
      </c>
      <c r="AC7" s="39"/>
      <c r="AD7" s="39"/>
      <c r="AE7" s="39"/>
      <c r="AF7" s="39"/>
      <c r="AG7" s="43"/>
      <c r="AH7" s="39"/>
      <c r="AI7" s="39"/>
      <c r="AJ7" s="39"/>
      <c r="AK7" s="39"/>
      <c r="AL7" s="43"/>
      <c r="AM7" s="39"/>
      <c r="AN7" s="39"/>
      <c r="AO7" s="39"/>
      <c r="AP7" s="39"/>
      <c r="AQ7" s="43"/>
    </row>
    <row r="8" s="1" customFormat="1" ht="57" hidden="1" customHeight="1" spans="1:43">
      <c r="A8" s="11">
        <v>4</v>
      </c>
      <c r="B8" s="12" t="s">
        <v>21</v>
      </c>
      <c r="C8" s="16" t="s">
        <v>19</v>
      </c>
      <c r="D8" s="16" t="s">
        <v>19</v>
      </c>
      <c r="E8" s="16" t="s">
        <v>19</v>
      </c>
      <c r="F8" s="16" t="s">
        <v>19</v>
      </c>
      <c r="G8" s="14">
        <v>0</v>
      </c>
      <c r="H8" s="15"/>
      <c r="I8" s="16">
        <v>0</v>
      </c>
      <c r="J8" s="15"/>
      <c r="K8" s="15"/>
      <c r="L8" s="15"/>
      <c r="M8" s="15"/>
      <c r="N8" s="15" t="s">
        <v>19</v>
      </c>
      <c r="O8" s="22" t="s">
        <v>19</v>
      </c>
      <c r="P8" s="22" t="s">
        <v>19</v>
      </c>
      <c r="Q8" s="15" t="s">
        <v>19</v>
      </c>
      <c r="R8" s="25">
        <v>0</v>
      </c>
      <c r="S8" s="22" t="s">
        <v>19</v>
      </c>
      <c r="T8" s="22" t="s">
        <v>19</v>
      </c>
      <c r="U8" s="22" t="s">
        <v>19</v>
      </c>
      <c r="V8" s="22" t="s">
        <v>19</v>
      </c>
      <c r="W8" s="26">
        <v>0</v>
      </c>
      <c r="X8" s="30" t="s">
        <v>19</v>
      </c>
      <c r="Y8" s="30" t="s">
        <v>19</v>
      </c>
      <c r="Z8" s="30" t="s">
        <v>19</v>
      </c>
      <c r="AA8" s="30" t="s">
        <v>19</v>
      </c>
      <c r="AB8" s="30" t="s">
        <v>19</v>
      </c>
      <c r="AC8" s="39"/>
      <c r="AD8" s="39"/>
      <c r="AE8" s="39"/>
      <c r="AF8" s="39"/>
      <c r="AG8" s="43"/>
      <c r="AH8" s="39"/>
      <c r="AI8" s="39"/>
      <c r="AJ8" s="39"/>
      <c r="AK8" s="39"/>
      <c r="AL8" s="43"/>
      <c r="AM8" s="39"/>
      <c r="AN8" s="39"/>
      <c r="AO8" s="39"/>
      <c r="AP8" s="39"/>
      <c r="AQ8" s="43"/>
    </row>
    <row r="9" s="1" customFormat="1" ht="57" customHeight="1" spans="1:43">
      <c r="A9" s="11">
        <v>3</v>
      </c>
      <c r="B9" s="12" t="s">
        <v>22</v>
      </c>
      <c r="C9" s="16" t="s">
        <v>19</v>
      </c>
      <c r="D9" s="16" t="s">
        <v>19</v>
      </c>
      <c r="E9" s="13">
        <v>1</v>
      </c>
      <c r="F9" s="13">
        <v>3</v>
      </c>
      <c r="G9" s="14">
        <v>4</v>
      </c>
      <c r="H9" s="15"/>
      <c r="I9" s="15"/>
      <c r="J9" s="15"/>
      <c r="K9" s="15"/>
      <c r="L9" s="15"/>
      <c r="M9" s="15"/>
      <c r="N9" s="15" t="s">
        <v>19</v>
      </c>
      <c r="O9" s="22" t="s">
        <v>19</v>
      </c>
      <c r="P9" s="21">
        <v>99.26</v>
      </c>
      <c r="Q9" s="20">
        <v>344.12</v>
      </c>
      <c r="R9" s="25">
        <v>443.38</v>
      </c>
      <c r="S9" s="22" t="s">
        <v>19</v>
      </c>
      <c r="T9" s="22" t="s">
        <v>19</v>
      </c>
      <c r="U9" s="21">
        <v>99.26</v>
      </c>
      <c r="V9" s="21">
        <v>341.74</v>
      </c>
      <c r="W9" s="26">
        <v>441</v>
      </c>
      <c r="X9" s="30" t="s">
        <v>19</v>
      </c>
      <c r="Y9" s="30" t="s">
        <v>19</v>
      </c>
      <c r="Z9" s="30" t="s">
        <v>19</v>
      </c>
      <c r="AA9" s="30" t="s">
        <v>19</v>
      </c>
      <c r="AB9" s="30" t="s">
        <v>19</v>
      </c>
      <c r="AC9" s="39"/>
      <c r="AD9" s="39"/>
      <c r="AE9" s="39"/>
      <c r="AF9" s="39"/>
      <c r="AG9" s="43"/>
      <c r="AH9" s="39"/>
      <c r="AI9" s="39"/>
      <c r="AJ9" s="39"/>
      <c r="AK9" s="39"/>
      <c r="AL9" s="43"/>
      <c r="AM9" s="39"/>
      <c r="AN9" s="39"/>
      <c r="AO9" s="39"/>
      <c r="AP9" s="39"/>
      <c r="AQ9" s="43"/>
    </row>
    <row r="10" s="1" customFormat="1" ht="57" customHeight="1" spans="1:43">
      <c r="A10" s="11">
        <v>4</v>
      </c>
      <c r="B10" s="12" t="s">
        <v>23</v>
      </c>
      <c r="C10" s="16" t="s">
        <v>19</v>
      </c>
      <c r="D10" s="16" t="s">
        <v>19</v>
      </c>
      <c r="E10" s="16" t="s">
        <v>19</v>
      </c>
      <c r="F10" s="13">
        <v>1</v>
      </c>
      <c r="G10" s="14">
        <v>1</v>
      </c>
      <c r="H10" s="15"/>
      <c r="I10" s="15"/>
      <c r="J10" s="15"/>
      <c r="K10" s="15"/>
      <c r="L10" s="15"/>
      <c r="M10" s="15"/>
      <c r="N10" s="15" t="s">
        <v>19</v>
      </c>
      <c r="O10" s="22" t="s">
        <v>19</v>
      </c>
      <c r="P10" s="22" t="s">
        <v>19</v>
      </c>
      <c r="Q10" s="20">
        <v>700</v>
      </c>
      <c r="R10" s="25">
        <v>700</v>
      </c>
      <c r="S10" s="22" t="s">
        <v>19</v>
      </c>
      <c r="T10" s="22" t="s">
        <v>19</v>
      </c>
      <c r="U10" s="22" t="s">
        <v>19</v>
      </c>
      <c r="V10" s="21">
        <v>700</v>
      </c>
      <c r="W10" s="26">
        <v>700</v>
      </c>
      <c r="X10" s="30" t="s">
        <v>19</v>
      </c>
      <c r="Y10" s="30" t="s">
        <v>19</v>
      </c>
      <c r="Z10" s="30" t="s">
        <v>19</v>
      </c>
      <c r="AA10" s="30" t="s">
        <v>19</v>
      </c>
      <c r="AB10" s="30" t="s">
        <v>19</v>
      </c>
      <c r="AC10" s="39"/>
      <c r="AD10" s="39"/>
      <c r="AE10" s="39"/>
      <c r="AF10" s="39"/>
      <c r="AG10" s="43"/>
      <c r="AH10" s="39"/>
      <c r="AI10" s="39"/>
      <c r="AJ10" s="39"/>
      <c r="AK10" s="39"/>
      <c r="AL10" s="43"/>
      <c r="AM10" s="39"/>
      <c r="AN10" s="39"/>
      <c r="AO10" s="39"/>
      <c r="AP10" s="39"/>
      <c r="AQ10" s="43"/>
    </row>
    <row r="11" s="1" customFormat="1" ht="57" customHeight="1" spans="1:43">
      <c r="A11" s="11">
        <v>5</v>
      </c>
      <c r="B11" s="12" t="s">
        <v>24</v>
      </c>
      <c r="C11" s="13">
        <v>2</v>
      </c>
      <c r="D11" s="16" t="s">
        <v>19</v>
      </c>
      <c r="E11" s="16" t="s">
        <v>19</v>
      </c>
      <c r="F11" s="16" t="s">
        <v>19</v>
      </c>
      <c r="G11" s="14">
        <v>2</v>
      </c>
      <c r="H11" s="15"/>
      <c r="I11" s="15"/>
      <c r="J11" s="15"/>
      <c r="K11" s="15"/>
      <c r="L11" s="15"/>
      <c r="M11" s="15"/>
      <c r="N11" s="20">
        <v>127</v>
      </c>
      <c r="O11" s="22" t="s">
        <v>19</v>
      </c>
      <c r="P11" s="22" t="s">
        <v>19</v>
      </c>
      <c r="Q11" s="15" t="s">
        <v>19</v>
      </c>
      <c r="R11" s="25">
        <v>127</v>
      </c>
      <c r="S11" s="21">
        <v>127</v>
      </c>
      <c r="T11" s="22" t="s">
        <v>19</v>
      </c>
      <c r="U11" s="22" t="s">
        <v>19</v>
      </c>
      <c r="V11" s="22" t="s">
        <v>19</v>
      </c>
      <c r="W11" s="26">
        <v>127</v>
      </c>
      <c r="X11" s="30" t="s">
        <v>19</v>
      </c>
      <c r="Y11" s="30" t="s">
        <v>19</v>
      </c>
      <c r="Z11" s="30" t="s">
        <v>19</v>
      </c>
      <c r="AA11" s="30" t="s">
        <v>19</v>
      </c>
      <c r="AB11" s="30" t="s">
        <v>19</v>
      </c>
      <c r="AC11" s="40" t="s">
        <v>19</v>
      </c>
      <c r="AD11" s="40" t="s">
        <v>19</v>
      </c>
      <c r="AE11" s="40" t="s">
        <v>19</v>
      </c>
      <c r="AF11" s="40" t="s">
        <v>19</v>
      </c>
      <c r="AG11" s="44" t="s">
        <v>19</v>
      </c>
      <c r="AH11" s="40" t="s">
        <v>19</v>
      </c>
      <c r="AI11" s="40" t="s">
        <v>19</v>
      </c>
      <c r="AJ11" s="40" t="s">
        <v>19</v>
      </c>
      <c r="AK11" s="40" t="s">
        <v>19</v>
      </c>
      <c r="AL11" s="44" t="s">
        <v>19</v>
      </c>
      <c r="AM11" s="40" t="s">
        <v>19</v>
      </c>
      <c r="AN11" s="40" t="s">
        <v>19</v>
      </c>
      <c r="AO11" s="40" t="s">
        <v>19</v>
      </c>
      <c r="AP11" s="40" t="s">
        <v>19</v>
      </c>
      <c r="AQ11" s="44" t="s">
        <v>19</v>
      </c>
    </row>
    <row r="12" s="1" customFormat="1" ht="57" customHeight="1" spans="1:43">
      <c r="A12" s="11">
        <v>6</v>
      </c>
      <c r="B12" s="12" t="s">
        <v>25</v>
      </c>
      <c r="C12" s="13">
        <v>2</v>
      </c>
      <c r="D12" s="16" t="s">
        <v>19</v>
      </c>
      <c r="E12" s="13">
        <v>3</v>
      </c>
      <c r="F12" s="16" t="s">
        <v>19</v>
      </c>
      <c r="G12" s="14">
        <v>5</v>
      </c>
      <c r="H12" s="15"/>
      <c r="I12" s="15"/>
      <c r="J12" s="15"/>
      <c r="K12" s="15"/>
      <c r="L12" s="15"/>
      <c r="M12" s="15"/>
      <c r="N12" s="21">
        <v>1096.8</v>
      </c>
      <c r="O12" s="22" t="s">
        <v>19</v>
      </c>
      <c r="P12" s="21">
        <v>972.47</v>
      </c>
      <c r="Q12" s="15" t="s">
        <v>19</v>
      </c>
      <c r="R12" s="25">
        <v>2069.27</v>
      </c>
      <c r="S12" s="21">
        <v>1043.14</v>
      </c>
      <c r="T12" s="22" t="s">
        <v>19</v>
      </c>
      <c r="U12" s="21">
        <v>846.43</v>
      </c>
      <c r="V12" s="22" t="s">
        <v>19</v>
      </c>
      <c r="W12" s="26">
        <v>1889.57</v>
      </c>
      <c r="X12" s="30" t="s">
        <v>19</v>
      </c>
      <c r="Y12" s="30" t="s">
        <v>19</v>
      </c>
      <c r="Z12" s="30" t="s">
        <v>19</v>
      </c>
      <c r="AA12" s="30" t="s">
        <v>19</v>
      </c>
      <c r="AB12" s="30" t="s">
        <v>19</v>
      </c>
      <c r="AC12" s="40" t="s">
        <v>19</v>
      </c>
      <c r="AD12" s="40" t="s">
        <v>19</v>
      </c>
      <c r="AE12" s="40" t="s">
        <v>19</v>
      </c>
      <c r="AF12" s="40" t="s">
        <v>19</v>
      </c>
      <c r="AG12" s="44" t="s">
        <v>19</v>
      </c>
      <c r="AH12" s="40" t="s">
        <v>19</v>
      </c>
      <c r="AI12" s="40" t="s">
        <v>19</v>
      </c>
      <c r="AJ12" s="40" t="s">
        <v>19</v>
      </c>
      <c r="AK12" s="40" t="s">
        <v>19</v>
      </c>
      <c r="AL12" s="44" t="s">
        <v>19</v>
      </c>
      <c r="AM12" s="40" t="s">
        <v>19</v>
      </c>
      <c r="AN12" s="40" t="s">
        <v>19</v>
      </c>
      <c r="AO12" s="40" t="s">
        <v>19</v>
      </c>
      <c r="AP12" s="40" t="s">
        <v>19</v>
      </c>
      <c r="AQ12" s="44" t="s">
        <v>19</v>
      </c>
    </row>
    <row r="13" s="1" customFormat="1" ht="36" customHeight="1" spans="1:43">
      <c r="A13" s="17"/>
      <c r="B13" s="18" t="s">
        <v>26</v>
      </c>
      <c r="C13" s="13">
        <v>16</v>
      </c>
      <c r="D13" s="13">
        <v>24</v>
      </c>
      <c r="E13" s="13">
        <v>13</v>
      </c>
      <c r="F13" s="13">
        <v>16</v>
      </c>
      <c r="G13" s="14">
        <v>69</v>
      </c>
      <c r="H13" s="13">
        <v>0</v>
      </c>
      <c r="I13" s="20">
        <v>0</v>
      </c>
      <c r="J13" s="13"/>
      <c r="K13" s="13"/>
      <c r="L13" s="13">
        <v>0</v>
      </c>
      <c r="M13" s="13">
        <v>0</v>
      </c>
      <c r="N13" s="21">
        <v>2485.5</v>
      </c>
      <c r="O13" s="21">
        <v>2914.31</v>
      </c>
      <c r="P13" s="21">
        <v>2787.26</v>
      </c>
      <c r="Q13" s="21">
        <v>2935.03</v>
      </c>
      <c r="R13" s="29">
        <v>11122.1</v>
      </c>
      <c r="S13" s="21">
        <v>2494.44</v>
      </c>
      <c r="T13" s="21">
        <v>2971.6</v>
      </c>
      <c r="U13" s="21">
        <v>2154.2</v>
      </c>
      <c r="V13" s="21">
        <v>2844.04</v>
      </c>
      <c r="W13" s="29">
        <v>10464.28</v>
      </c>
      <c r="X13" s="31">
        <v>159.25</v>
      </c>
      <c r="Y13" s="31">
        <v>529.72</v>
      </c>
      <c r="Z13" s="31">
        <v>259.77</v>
      </c>
      <c r="AA13" s="31">
        <v>500.22</v>
      </c>
      <c r="AB13" s="31">
        <v>1448.96</v>
      </c>
      <c r="AC13" s="41">
        <v>10</v>
      </c>
      <c r="AD13" s="41">
        <v>20</v>
      </c>
      <c r="AE13" s="41">
        <v>3</v>
      </c>
      <c r="AF13" s="41">
        <v>9</v>
      </c>
      <c r="AG13" s="45">
        <v>42</v>
      </c>
      <c r="AH13" s="41">
        <v>1</v>
      </c>
      <c r="AI13" s="41">
        <v>1</v>
      </c>
      <c r="AJ13" s="41">
        <v>4</v>
      </c>
      <c r="AK13" s="41">
        <v>2</v>
      </c>
      <c r="AL13" s="45">
        <v>8</v>
      </c>
      <c r="AM13" s="41">
        <v>1</v>
      </c>
      <c r="AN13" s="41">
        <v>2</v>
      </c>
      <c r="AO13" s="41">
        <v>2</v>
      </c>
      <c r="AP13" s="41">
        <v>1</v>
      </c>
      <c r="AQ13" s="45">
        <v>6</v>
      </c>
    </row>
  </sheetData>
  <mergeCells count="10">
    <mergeCell ref="A1:AQ1"/>
    <mergeCell ref="AC2:AQ2"/>
    <mergeCell ref="C3:G3"/>
    <mergeCell ref="H3:M3"/>
    <mergeCell ref="N3:R3"/>
    <mergeCell ref="S3:W3"/>
    <mergeCell ref="X3:AB3"/>
    <mergeCell ref="AC3:AG3"/>
    <mergeCell ref="AH3:AL3"/>
    <mergeCell ref="AM3:AQ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2022-02-09T02:53:36Z</dcterms:created>
  <dcterms:modified xsi:type="dcterms:W3CDTF">2022-02-09T02:57:47Z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4E869F35872F4DBF9DEB4C8FC33E5C40</vt:lpwstr>
  </property>
  <property fmtid="{D5CDD505-2E9C-101B-9397-08002B2CF9AE}" pid="3" name="KSOProductBuildVer">
    <vt:lpwstr>1033-11.2.0.10463</vt:lpwstr>
  </property>
</Properties>
</file>